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BMEN\915-МАРЦ\"/>
    </mc:Choice>
  </mc:AlternateContent>
  <xr:revisionPtr revIDLastSave="0" documentId="8_{AF982A83-2F61-4D84-9CFE-9542D662A9BD}" xr6:coauthVersionLast="47" xr6:coauthVersionMax="47" xr10:uidLastSave="{00000000-0000-0000-0000-000000000000}"/>
  <bookViews>
    <workbookView xWindow="-120" yWindow="-120" windowWidth="29040" windowHeight="15840" xr2:uid="{C6E7F5CA-5BC3-4678-9242-14A00E4770F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9" i="1" l="1"/>
  <c r="C51" i="1"/>
  <c r="C16" i="1"/>
</calcChain>
</file>

<file path=xl/sharedStrings.xml><?xml version="1.0" encoding="utf-8"?>
<sst xmlns="http://schemas.openxmlformats.org/spreadsheetml/2006/main" count="264" uniqueCount="191">
  <si>
    <t>Название материала</t>
  </si>
  <si>
    <t>ШТ</t>
  </si>
  <si>
    <t>Г/цилиндр МПЦГ 14.40.20.200-12</t>
  </si>
  <si>
    <t>Г/цилиндр MC40/20Х200-20.1G1D.0A0A.390.01.G(075)</t>
  </si>
  <si>
    <t>Г/цилиндр КГЦ333-01.50-30-160</t>
  </si>
  <si>
    <t>Г/цилиндр МПЦГ 80.50.30.160</t>
  </si>
  <si>
    <t>Г/цилиндр MC50/30Х160-20.1G1A.0A0A.395.01.G(075)</t>
  </si>
  <si>
    <t>Г/цилиндр DZ 35/25-250 (4264715854)</t>
  </si>
  <si>
    <t>Г/цилиндр МПЦГ 12.40.20.160</t>
  </si>
  <si>
    <t>Г/цилиндр Ц40.20.160.01.31</t>
  </si>
  <si>
    <t>Г/цилиндр КГЦ363-01.40-20-160</t>
  </si>
  <si>
    <t>Г/цилиндр МПЦГ 13.40.20.160-02</t>
  </si>
  <si>
    <t>Г/цилиндр HV 90/45/250 111111 №H9006504</t>
  </si>
  <si>
    <t>Г/цилиндр МПЦГ 63.25.185</t>
  </si>
  <si>
    <t>Г/цилиндр МПЦГ 12.40.20.200</t>
  </si>
  <si>
    <t>Г/цилиндр КГЦ363-02.40-20-200</t>
  </si>
  <si>
    <t>Г/цилиндр EZ 24.5-250</t>
  </si>
  <si>
    <t>Г/цилиндр ВНС 50.35.400</t>
  </si>
  <si>
    <t>Г/цилиндр МПЦГ 25.80.800</t>
  </si>
  <si>
    <t>Г/цилиндр МПЦГ 30.70.400</t>
  </si>
  <si>
    <t>Г/цилиндр МПЦГ 63.28.200-01</t>
  </si>
  <si>
    <t>Г/цилиндр МПЦГ 43.35.25.250</t>
  </si>
  <si>
    <t>Г/цилиндр MC35/25Х250-3.16.3C(394)</t>
  </si>
  <si>
    <t>Г/цилиндр МПЦГ 42.32.25.250</t>
  </si>
  <si>
    <t>Г/цилиндр MCP25Х250-3.16.3(392)</t>
  </si>
  <si>
    <t>Г/цилиндр МПЦГ 41.32.20.260</t>
  </si>
  <si>
    <t>Г/цилиндр MC32/20Х260-3.11.3C(435)</t>
  </si>
  <si>
    <t>Г/цилиндр МПЦГ 26.32.20.430</t>
  </si>
  <si>
    <t>Г/цилиндр МПЦГ 27.40.24.430</t>
  </si>
  <si>
    <t>Г/цилиндр МПЦГ 28.40.24.330</t>
  </si>
  <si>
    <t>Г/цилиндр МПЦГ 29.32.330</t>
  </si>
  <si>
    <t>Г/цилиндр МПЦГ 48.63.40.200</t>
  </si>
  <si>
    <t>Г/цилиндр МПЦГ 54.32.330</t>
  </si>
  <si>
    <t>Г/цилиндр МПЦГ 53.40.25.330</t>
  </si>
  <si>
    <t>Г/цилиндр МПЦГ 68.90.45.270</t>
  </si>
  <si>
    <t>Г/цилиндр МПЦГ 69.100.45.180</t>
  </si>
  <si>
    <t>Г/цилиндр МПЦГ 70.50.30.350</t>
  </si>
  <si>
    <t>Г/цилиндр МПЦГ 71.70.1035</t>
  </si>
  <si>
    <t>Г/цилиндр МПЦГ 72.55.25.390</t>
  </si>
  <si>
    <t>Г/цилиндр МПЦГ 73.20.80</t>
  </si>
  <si>
    <t>Г/цилиндр МПЦГ 74.50.30.440</t>
  </si>
  <si>
    <t>Г/цилиндр МПЦГ 85.90.45.145</t>
  </si>
  <si>
    <t>Г/цилиндр МПЦГ 77.32.20.630</t>
  </si>
  <si>
    <t>Г/цилиндр МПЦГ 78.40.25.630</t>
  </si>
  <si>
    <t>Г/цилиндр МПЦГ 63-1300</t>
  </si>
  <si>
    <t>Г/цилиндр МПЦГ 58.90.1400</t>
  </si>
  <si>
    <t>Г/цилиндр МПЦГ 57.70.35.200</t>
  </si>
  <si>
    <t>Г/цилиндр МПЦГ 61.63.450</t>
  </si>
  <si>
    <t>Г/цилиндр КГЦ391.50-25-100</t>
  </si>
  <si>
    <t>Г/цилиндр МПЦГ 80.50.30.320</t>
  </si>
  <si>
    <t>Г/цилиндр MC50/28Х320-20.2G2C.0A0A.555.01.G(075)</t>
  </si>
  <si>
    <t>Г/цилиндр MC50/28Х320-20.2G2C.0A0A.555.02.G(075)</t>
  </si>
  <si>
    <t xml:space="preserve">Г/цилиндр MC40/20Х70-20.1G1A.3A3A.260.01.G(075) </t>
  </si>
  <si>
    <t>Г/цилиндр MC63/32Х200-20.5A5A.3A3A.439.0</t>
  </si>
  <si>
    <t>Г/цилиндр МПЦГ3.32.200-М27</t>
  </si>
  <si>
    <t>Г/цилиндр MC63/28Х200-20.5A5A.3A3A.435.01.G(075)</t>
  </si>
  <si>
    <t>Г/цилиндр МПЦГ 63.28.200</t>
  </si>
  <si>
    <t>Г/цилиндр MCR90/45Х250-20.5A5A.5C5C.800.01.G(075)</t>
  </si>
  <si>
    <t>Г/цилиндр 90.45.125.125</t>
  </si>
  <si>
    <t>Г/цилиндр MC63/32Х500-20.1G1D.0A0A.800.01.G(075)</t>
  </si>
  <si>
    <t>Г/цилиндр ВНС 35.25.70</t>
  </si>
  <si>
    <t>Г/цилиндр MC50/28Х160-20.2G2C.0A0A.395.02.G(075)</t>
  </si>
  <si>
    <t>Г/цилиндр MC50/28Х160-20.2G2C.0A0A.395.01.G(075)</t>
  </si>
  <si>
    <t>Г/цилиндр MC50/28Х250-20.2G2C.0A0A.485.02.G(075)</t>
  </si>
  <si>
    <t>Г/цилиндр MC50/28Х250-20.2G2C.0A0A.485.01.G(075)</t>
  </si>
  <si>
    <t>Г/цилиндр MCP50Х55-3.66(182)</t>
  </si>
  <si>
    <t>Г/цилиндр MC80/50Х250-20.2H2C.0A0A.550.01.G(075)</t>
  </si>
  <si>
    <t>Г/цилиндр МПЦГ 21.80.50.250</t>
  </si>
  <si>
    <t>Г/цилиндр МПЦГ 63-400</t>
  </si>
  <si>
    <t>Г/цилиндр МПЦГ 63-800</t>
  </si>
  <si>
    <t>Г/цилиндр MC100/50Х250-4.15(655)</t>
  </si>
  <si>
    <t>Г/цилиндр МПЦГ 52.100.50.250</t>
  </si>
  <si>
    <t>Г/цилиндр КГЦ262-02.80-40-630</t>
  </si>
  <si>
    <t>Г/цилиндр КГЦ766-01.63-32-120</t>
  </si>
  <si>
    <t>Г/цилиндр ВНС 40.30.275-1</t>
  </si>
  <si>
    <t>Г/цилиндр ВНС 50.30.275</t>
  </si>
  <si>
    <t>Г/цилиндр ВНС 40.20.200-12</t>
  </si>
  <si>
    <t>Г/цилиндр ГЦ 40Х20Х200-12</t>
  </si>
  <si>
    <t xml:space="preserve">Г/цилиндр ВНС 50.30.160 </t>
  </si>
  <si>
    <t xml:space="preserve">Г/цилиндр ГЦ 50Х30Х160 </t>
  </si>
  <si>
    <t>Г/цилиндр ВНС 32.25.250-01</t>
  </si>
  <si>
    <t xml:space="preserve">Г/цилиндр ВНС 35.25.250 </t>
  </si>
  <si>
    <t xml:space="preserve">Г/цилиндр КГЦ215.35-25-250 </t>
  </si>
  <si>
    <t xml:space="preserve">Г/цилиндр ВНС 40.20.160 </t>
  </si>
  <si>
    <t xml:space="preserve">Г/цилиндр ГЦ 40Х20Х160 </t>
  </si>
  <si>
    <t>Г/цилиндр ВНС 40.20.160-IT</t>
  </si>
  <si>
    <t>Г/цилиндр MC40/20Х160-20.1G1A.0A0A.350.01.G(075)</t>
  </si>
  <si>
    <t>Г/цилиндр ВНС 40.20.160-02</t>
  </si>
  <si>
    <t>Г/цилиндр ГЦ 40Х20Х160-02</t>
  </si>
  <si>
    <t>Г/цилиндр MC40/20Х160-20.1G1F.0A0A.350.01.G(075)</t>
  </si>
  <si>
    <t xml:space="preserve">Г/цилиндр КГЦ264.90-50-250 </t>
  </si>
  <si>
    <t xml:space="preserve">Г/цилиндр ВНС 90.45.250 </t>
  </si>
  <si>
    <t xml:space="preserve">Г/цилиндр ВНС 63.25.185 </t>
  </si>
  <si>
    <t>Г/цилиндр MC63/25Х185-20.5A5A.3A3A.444.01.G(075)</t>
  </si>
  <si>
    <t xml:space="preserve">Г/цилиндр ВНС 40.20.200 </t>
  </si>
  <si>
    <t xml:space="preserve">Г/цилиндр ГЦ 40Х20Х200 </t>
  </si>
  <si>
    <t>Г/цилиндр MC40/20Х200-20.1G1A.0A0A.390.01.G(075)</t>
  </si>
  <si>
    <t xml:space="preserve">Г/цилиндр ВНС 32.25.250-1 </t>
  </si>
  <si>
    <t>Г/цилиндр КГЦ214.30-25-250</t>
  </si>
  <si>
    <t>Г/цилиндр ГЦ 09Х50Х35Х400/240</t>
  </si>
  <si>
    <t>Г/цилиндр ВНС 100.80.800-1</t>
  </si>
  <si>
    <t xml:space="preserve">Г/цилиндр КГЦ488.80-70-400 </t>
  </si>
  <si>
    <t xml:space="preserve">Г/цилиндр ВНС 80.70.400-1 </t>
  </si>
  <si>
    <t>Г/цилиндр ВНС 63.28.200-01</t>
  </si>
  <si>
    <t>Г/цилиндр MC63/28Х200-20.5A5A.3A3A.435.02.G(075)</t>
  </si>
  <si>
    <t>Г/цилиндр ВНС 01.35.25.250</t>
  </si>
  <si>
    <t xml:space="preserve">Г/цилиндр КГЦ549.35-25-250 </t>
  </si>
  <si>
    <t>Г/цилиндр ВНС 01.32.25.250-1</t>
  </si>
  <si>
    <t xml:space="preserve">Г/цилиндр КГЦ548.32-25-250 </t>
  </si>
  <si>
    <t>Г/цилиндр ВНС 01.32.20.260</t>
  </si>
  <si>
    <t xml:space="preserve">Г/цилиндр КГЦ550.32-20-260 </t>
  </si>
  <si>
    <t xml:space="preserve">Г/цилиндр ВНС 32.20.430 </t>
  </si>
  <si>
    <t>Г/цилиндр MC32/20Х430-3.11.3C(580)</t>
  </si>
  <si>
    <t xml:space="preserve">Г/цилиндр ВНС 40.24.430 </t>
  </si>
  <si>
    <t xml:space="preserve">Г/цилиндр ВНС 40.24.330 </t>
  </si>
  <si>
    <t xml:space="preserve">Г/цилиндр ВНС 40.32.330-1 </t>
  </si>
  <si>
    <t xml:space="preserve">Г/цилиндр ВНС 9.63.40.200 </t>
  </si>
  <si>
    <t>Г/цилиндр ВНС 01.40.32.330-1</t>
  </si>
  <si>
    <t>Г/цилиндр ВНС 01.40.24.330</t>
  </si>
  <si>
    <t xml:space="preserve">Г/цилиндр ВНС 90.45.270 </t>
  </si>
  <si>
    <t xml:space="preserve">Г/цилиндр ВНС 100.45.180 </t>
  </si>
  <si>
    <t xml:space="preserve">Г/цилиндр ВНС 50.30.350 </t>
  </si>
  <si>
    <t>Г/цилиндр ВНС 75.70.1035-1</t>
  </si>
  <si>
    <t xml:space="preserve">Г/цилиндр ВНС 55.25.390 </t>
  </si>
  <si>
    <t xml:space="preserve">Г/цилиндр ВНС 23.20.80-1 </t>
  </si>
  <si>
    <t>Г/цилиндр ВНС 50.30.440</t>
  </si>
  <si>
    <t xml:space="preserve">Г/цилиндр ВНС 90.45.145 </t>
  </si>
  <si>
    <t xml:space="preserve">Г/цилиндр ВНС 32.20.630 </t>
  </si>
  <si>
    <t xml:space="preserve">Г/цилиндр ВНС 40.24.630 </t>
  </si>
  <si>
    <t xml:space="preserve">Г/цилиндр ВНС 1.32.20.380 </t>
  </si>
  <si>
    <t xml:space="preserve">Г/цилиндр MC32/20Х380-3.11.3C(530) </t>
  </si>
  <si>
    <t xml:space="preserve">Г/цилиндр ВНС 2.40.24.380 </t>
  </si>
  <si>
    <t xml:space="preserve">Г/цилиндр MC40/24Х380-3.11.3C(530) </t>
  </si>
  <si>
    <t xml:space="preserve">Г/цилиндр ВНС 3.50.30.275 </t>
  </si>
  <si>
    <t xml:space="preserve">Г/цилиндр ВНС 4.50.40.275-1 </t>
  </si>
  <si>
    <t>Г/цилиндр ВНС 80.63.1300-1</t>
  </si>
  <si>
    <t xml:space="preserve">Г/цилиндр ВНС 110.90.1400-1 </t>
  </si>
  <si>
    <t xml:space="preserve">Г/цилиндр ВНС 70.35.200 </t>
  </si>
  <si>
    <t xml:space="preserve">Г/цилиндр ВНС 80.63.450-1 </t>
  </si>
  <si>
    <t>Г/цилиндр ВНС 32.20.160-02</t>
  </si>
  <si>
    <t xml:space="preserve">Г/цилиндр ВНС 25.18.160 </t>
  </si>
  <si>
    <t xml:space="preserve">Г/цилиндр КГЦ886.25-18-160 </t>
  </si>
  <si>
    <t>Г/цилиндр MC50/30Х320-20.1G1A.0A0A.555.01.G(075)</t>
  </si>
  <si>
    <t>Г/цилиндр КГЦ333-04.50-30-320</t>
  </si>
  <si>
    <t>Г/цилиндр ВНС 50.30.320</t>
  </si>
  <si>
    <t xml:space="preserve">Г/цилиндр ГЦ 50Х30Х320 </t>
  </si>
  <si>
    <t>Г/цилиндр ВНС 100.80.300-1-03</t>
  </si>
  <si>
    <t xml:space="preserve">Г/цилиндр ГЦ 80Х300Х620 </t>
  </si>
  <si>
    <t>Г/цилиндр ВНС 50.28.320-03</t>
  </si>
  <si>
    <t>Г/цилиндр ГЦ 01Х50Х28Х320/555</t>
  </si>
  <si>
    <t>Г/цилиндр ВНС 40.20.70-М14</t>
  </si>
  <si>
    <t xml:space="preserve">Г/цилиндр КГЦ363А.40-20-70 </t>
  </si>
  <si>
    <t>Г/цилиндр ВНС 40.25.160-02</t>
  </si>
  <si>
    <t>Г/цилиндр ВНС 63.32.200-М27 _</t>
  </si>
  <si>
    <t>Г/цилиндр КГЦ553.63.32.200М27</t>
  </si>
  <si>
    <t xml:space="preserve">Г/цилиндр ВНС 63.28.200 </t>
  </si>
  <si>
    <t xml:space="preserve">Г/цилиндр ВНС 50.20.56 </t>
  </si>
  <si>
    <t>Г/цилиндр ВНС 90.45.250-03</t>
  </si>
  <si>
    <t xml:space="preserve">Г/цилиндр ГЦ 08 90Х45Х250/800 </t>
  </si>
  <si>
    <t xml:space="preserve">Г/цилиндр ВНС 63.32.500 </t>
  </si>
  <si>
    <t xml:space="preserve">Г/цилиндр КГЦ315.63-32-500 </t>
  </si>
  <si>
    <t xml:space="preserve">Г/цилиндр ГЦ 63Х32Х500 </t>
  </si>
  <si>
    <t xml:space="preserve">Г/цилиндр ВНС 100.50.250-05 </t>
  </si>
  <si>
    <t xml:space="preserve">Г/цилиндр ВНС 100.50.250-06 </t>
  </si>
  <si>
    <t>Г/цилиндр ВНС 50.28.160-03</t>
  </si>
  <si>
    <t>Г/цилиндр ГЦ 01Х50Х28Х160/395</t>
  </si>
  <si>
    <t xml:space="preserve">Г/цилиндр ВНС 50.28.250 </t>
  </si>
  <si>
    <t>Г/цилиндр ГЦ 01Х50Х28Х250/485</t>
  </si>
  <si>
    <t>Г/цилиндр ВНС 50.28.250-02</t>
  </si>
  <si>
    <t>Г/цилиндр ВНС 60.50.55-1-02</t>
  </si>
  <si>
    <t xml:space="preserve">Г/цилиндр РСМ-10.09.01.010В-М22 </t>
  </si>
  <si>
    <t>Г/цилиндр ВНС 80.50.250-02</t>
  </si>
  <si>
    <t>Г/цилиндр ГЦ 01Х80Х50Х250/550</t>
  </si>
  <si>
    <t>Г/цилиндр КГЦ190Б-02.72-63-400</t>
  </si>
  <si>
    <t>Г/цилиндр ГЦ 63Х400</t>
  </si>
  <si>
    <t>Г/цилиндр ВНС 80.63.400-1</t>
  </si>
  <si>
    <t xml:space="preserve">Г/цилиндр КГЦ190Б-01.72-63-800 </t>
  </si>
  <si>
    <t>Г/цилиндр ВНС 37.32.115-1-02</t>
  </si>
  <si>
    <t xml:space="preserve">Г/цилиндр ВНС 32.20.500 </t>
  </si>
  <si>
    <t xml:space="preserve">Г/цилиндр MC80/45Х440-4.15(762) </t>
  </si>
  <si>
    <t xml:space="preserve">Г/цилиндр MC75/50Х85-4.04(430) </t>
  </si>
  <si>
    <t>Г/цилиндр ВНС 75.50.85-04</t>
  </si>
  <si>
    <t>Г/цилиндр КГЦ595.100-50-250</t>
  </si>
  <si>
    <t xml:space="preserve">Г/цилиндр ВНС 100.50.250-02 </t>
  </si>
  <si>
    <t xml:space="preserve">Г/цилиндр ВНС 100.50.350 </t>
  </si>
  <si>
    <t>Г/цилиндр MCP63Х800-3.11(1100)(01)</t>
  </si>
  <si>
    <t xml:space="preserve">Г/цилиндр ГЦ 63Х800 </t>
  </si>
  <si>
    <t xml:space="preserve">Г/цилиндр ВНС 80.63.800-1 </t>
  </si>
  <si>
    <t xml:space="preserve">Среднегодовая потребность </t>
  </si>
  <si>
    <t>Ед. изм.</t>
  </si>
  <si>
    <t>Среднегодовая потребность в гидроцилиндрах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</si>
</sst>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3" fillId="0" borderId="4" xfId="0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B1F3-89F2-4697-A8DD-B6B53A80F99D}">
  <dimension ref="A1:C188"/>
  <sheetViews>
    <sheetView tabSelected="1" view="pageBreakPreview" topLeftCell="A127" zoomScale="118" zoomScaleNormal="100" zoomScaleSheetLayoutView="118" workbookViewId="0">
      <selection activeCell="K8" sqref="K8"/>
    </sheetView>
  </sheetViews>
  <sheetFormatPr defaultRowHeight="15" x14ac:dyDescent="0.25"/>
  <cols>
    <col min="1" max="1" width="63" customWidth="1"/>
    <col min="2" max="2" width="6.85546875" customWidth="1"/>
    <col min="3" max="3" width="16.28515625" customWidth="1"/>
  </cols>
  <sheetData>
    <row r="1" spans="1:3" ht="22.5" customHeight="1" x14ac:dyDescent="0.3">
      <c r="A1" s="17" t="s">
        <v>190</v>
      </c>
      <c r="B1" s="17"/>
      <c r="C1" s="17"/>
    </row>
    <row r="2" spans="1:3" ht="39.75" customHeight="1" x14ac:dyDescent="0.25">
      <c r="A2" s="1" t="s">
        <v>0</v>
      </c>
      <c r="B2" s="2" t="s">
        <v>189</v>
      </c>
      <c r="C2" s="2" t="s">
        <v>188</v>
      </c>
    </row>
    <row r="3" spans="1:3" x14ac:dyDescent="0.25">
      <c r="A3" s="3" t="s">
        <v>76</v>
      </c>
      <c r="B3" s="15" t="s">
        <v>1</v>
      </c>
      <c r="C3" s="16">
        <v>112</v>
      </c>
    </row>
    <row r="4" spans="1:3" x14ac:dyDescent="0.25">
      <c r="A4" s="4" t="s">
        <v>77</v>
      </c>
      <c r="B4" s="15"/>
      <c r="C4" s="16"/>
    </row>
    <row r="5" spans="1:3" x14ac:dyDescent="0.25">
      <c r="A5" s="4" t="s">
        <v>2</v>
      </c>
      <c r="B5" s="15"/>
      <c r="C5" s="16"/>
    </row>
    <row r="6" spans="1:3" x14ac:dyDescent="0.25">
      <c r="A6" s="5" t="s">
        <v>3</v>
      </c>
      <c r="B6" s="15"/>
      <c r="C6" s="16"/>
    </row>
    <row r="7" spans="1:3" x14ac:dyDescent="0.25">
      <c r="A7" s="6" t="s">
        <v>4</v>
      </c>
      <c r="B7" s="15" t="s">
        <v>1</v>
      </c>
      <c r="C7" s="16">
        <v>450</v>
      </c>
    </row>
    <row r="8" spans="1:3" x14ac:dyDescent="0.25">
      <c r="A8" s="4" t="s">
        <v>78</v>
      </c>
      <c r="B8" s="15"/>
      <c r="C8" s="16"/>
    </row>
    <row r="9" spans="1:3" x14ac:dyDescent="0.25">
      <c r="A9" s="4" t="s">
        <v>79</v>
      </c>
      <c r="B9" s="15"/>
      <c r="C9" s="16"/>
    </row>
    <row r="10" spans="1:3" x14ac:dyDescent="0.25">
      <c r="A10" s="4" t="s">
        <v>5</v>
      </c>
      <c r="B10" s="15"/>
      <c r="C10" s="16"/>
    </row>
    <row r="11" spans="1:3" x14ac:dyDescent="0.25">
      <c r="A11" s="5" t="s">
        <v>6</v>
      </c>
      <c r="B11" s="15"/>
      <c r="C11" s="16"/>
    </row>
    <row r="12" spans="1:3" x14ac:dyDescent="0.25">
      <c r="A12" s="7" t="s">
        <v>80</v>
      </c>
      <c r="B12" s="8" t="s">
        <v>1</v>
      </c>
      <c r="C12" s="9">
        <v>3</v>
      </c>
    </row>
    <row r="13" spans="1:3" x14ac:dyDescent="0.25">
      <c r="A13" s="6" t="s">
        <v>81</v>
      </c>
      <c r="B13" s="15" t="s">
        <v>1</v>
      </c>
      <c r="C13" s="16">
        <v>5</v>
      </c>
    </row>
    <row r="14" spans="1:3" x14ac:dyDescent="0.25">
      <c r="A14" s="4" t="s">
        <v>82</v>
      </c>
      <c r="B14" s="15"/>
      <c r="C14" s="16"/>
    </row>
    <row r="15" spans="1:3" x14ac:dyDescent="0.25">
      <c r="A15" s="10" t="s">
        <v>7</v>
      </c>
      <c r="B15" s="15"/>
      <c r="C15" s="16"/>
    </row>
    <row r="16" spans="1:3" x14ac:dyDescent="0.25">
      <c r="A16" s="6" t="s">
        <v>83</v>
      </c>
      <c r="B16" s="15" t="s">
        <v>1</v>
      </c>
      <c r="C16" s="16">
        <f>31+5102</f>
        <v>5133</v>
      </c>
    </row>
    <row r="17" spans="1:3" x14ac:dyDescent="0.25">
      <c r="A17" s="4" t="s">
        <v>84</v>
      </c>
      <c r="B17" s="15"/>
      <c r="C17" s="16"/>
    </row>
    <row r="18" spans="1:3" x14ac:dyDescent="0.25">
      <c r="A18" s="4" t="s">
        <v>8</v>
      </c>
      <c r="B18" s="15"/>
      <c r="C18" s="16"/>
    </row>
    <row r="19" spans="1:3" x14ac:dyDescent="0.25">
      <c r="A19" s="4" t="s">
        <v>9</v>
      </c>
      <c r="B19" s="15"/>
      <c r="C19" s="16"/>
    </row>
    <row r="20" spans="1:3" x14ac:dyDescent="0.25">
      <c r="A20" s="4" t="s">
        <v>85</v>
      </c>
      <c r="B20" s="15"/>
      <c r="C20" s="16"/>
    </row>
    <row r="21" spans="1:3" x14ac:dyDescent="0.25">
      <c r="A21" s="4" t="s">
        <v>10</v>
      </c>
      <c r="B21" s="15"/>
      <c r="C21" s="16"/>
    </row>
    <row r="22" spans="1:3" x14ac:dyDescent="0.25">
      <c r="A22" s="10" t="s">
        <v>86</v>
      </c>
      <c r="B22" s="15"/>
      <c r="C22" s="16"/>
    </row>
    <row r="23" spans="1:3" x14ac:dyDescent="0.25">
      <c r="A23" s="6" t="s">
        <v>87</v>
      </c>
      <c r="B23" s="15" t="s">
        <v>1</v>
      </c>
      <c r="C23" s="16">
        <v>2556</v>
      </c>
    </row>
    <row r="24" spans="1:3" x14ac:dyDescent="0.25">
      <c r="A24" s="4" t="s">
        <v>88</v>
      </c>
      <c r="B24" s="15"/>
      <c r="C24" s="16"/>
    </row>
    <row r="25" spans="1:3" x14ac:dyDescent="0.25">
      <c r="A25" s="4" t="s">
        <v>11</v>
      </c>
      <c r="B25" s="15"/>
      <c r="C25" s="16"/>
    </row>
    <row r="26" spans="1:3" x14ac:dyDescent="0.25">
      <c r="A26" s="10" t="s">
        <v>89</v>
      </c>
      <c r="B26" s="15"/>
      <c r="C26" s="16"/>
    </row>
    <row r="27" spans="1:3" x14ac:dyDescent="0.25">
      <c r="A27" s="3" t="s">
        <v>90</v>
      </c>
      <c r="B27" s="15" t="s">
        <v>1</v>
      </c>
      <c r="C27" s="16">
        <v>40</v>
      </c>
    </row>
    <row r="28" spans="1:3" x14ac:dyDescent="0.25">
      <c r="A28" s="4" t="s">
        <v>91</v>
      </c>
      <c r="B28" s="15"/>
      <c r="C28" s="16"/>
    </row>
    <row r="29" spans="1:3" x14ac:dyDescent="0.25">
      <c r="A29" s="10" t="s">
        <v>12</v>
      </c>
      <c r="B29" s="15"/>
      <c r="C29" s="16"/>
    </row>
    <row r="30" spans="1:3" x14ac:dyDescent="0.25">
      <c r="A30" s="3" t="s">
        <v>92</v>
      </c>
      <c r="B30" s="15" t="s">
        <v>1</v>
      </c>
      <c r="C30" s="16">
        <v>140</v>
      </c>
    </row>
    <row r="31" spans="1:3" x14ac:dyDescent="0.25">
      <c r="A31" s="4" t="s">
        <v>13</v>
      </c>
      <c r="B31" s="15"/>
      <c r="C31" s="16"/>
    </row>
    <row r="32" spans="1:3" x14ac:dyDescent="0.25">
      <c r="A32" s="10" t="s">
        <v>93</v>
      </c>
      <c r="B32" s="15"/>
      <c r="C32" s="16"/>
    </row>
    <row r="33" spans="1:3" x14ac:dyDescent="0.25">
      <c r="A33" s="3" t="s">
        <v>94</v>
      </c>
      <c r="B33" s="15" t="s">
        <v>1</v>
      </c>
      <c r="C33" s="16">
        <v>54</v>
      </c>
    </row>
    <row r="34" spans="1:3" x14ac:dyDescent="0.25">
      <c r="A34" s="4" t="s">
        <v>95</v>
      </c>
      <c r="B34" s="15"/>
      <c r="C34" s="16"/>
    </row>
    <row r="35" spans="1:3" x14ac:dyDescent="0.25">
      <c r="A35" s="4" t="s">
        <v>14</v>
      </c>
      <c r="B35" s="15"/>
      <c r="C35" s="16"/>
    </row>
    <row r="36" spans="1:3" x14ac:dyDescent="0.25">
      <c r="A36" s="4" t="s">
        <v>15</v>
      </c>
      <c r="B36" s="15"/>
      <c r="C36" s="16"/>
    </row>
    <row r="37" spans="1:3" x14ac:dyDescent="0.25">
      <c r="A37" s="10" t="s">
        <v>96</v>
      </c>
      <c r="B37" s="15"/>
      <c r="C37" s="16"/>
    </row>
    <row r="38" spans="1:3" x14ac:dyDescent="0.25">
      <c r="A38" s="3" t="s">
        <v>97</v>
      </c>
      <c r="B38" s="15" t="s">
        <v>1</v>
      </c>
      <c r="C38" s="16">
        <v>634</v>
      </c>
    </row>
    <row r="39" spans="1:3" x14ac:dyDescent="0.25">
      <c r="A39" s="4" t="s">
        <v>98</v>
      </c>
      <c r="B39" s="15"/>
      <c r="C39" s="16"/>
    </row>
    <row r="40" spans="1:3" x14ac:dyDescent="0.25">
      <c r="A40" s="10" t="s">
        <v>16</v>
      </c>
      <c r="B40" s="15"/>
      <c r="C40" s="16"/>
    </row>
    <row r="41" spans="1:3" x14ac:dyDescent="0.25">
      <c r="A41" s="3" t="s">
        <v>17</v>
      </c>
      <c r="B41" s="15" t="s">
        <v>1</v>
      </c>
      <c r="C41" s="16">
        <v>1139</v>
      </c>
    </row>
    <row r="42" spans="1:3" x14ac:dyDescent="0.25">
      <c r="A42" s="10" t="s">
        <v>99</v>
      </c>
      <c r="B42" s="15"/>
      <c r="C42" s="16"/>
    </row>
    <row r="43" spans="1:3" x14ac:dyDescent="0.25">
      <c r="A43" s="3" t="s">
        <v>18</v>
      </c>
      <c r="B43" s="15" t="s">
        <v>1</v>
      </c>
      <c r="C43" s="16">
        <v>440</v>
      </c>
    </row>
    <row r="44" spans="1:3" x14ac:dyDescent="0.25">
      <c r="A44" s="10" t="s">
        <v>100</v>
      </c>
      <c r="B44" s="15"/>
      <c r="C44" s="16"/>
    </row>
    <row r="45" spans="1:3" x14ac:dyDescent="0.25">
      <c r="A45" s="6" t="s">
        <v>101</v>
      </c>
      <c r="B45" s="15" t="s">
        <v>1</v>
      </c>
      <c r="C45" s="16">
        <v>738</v>
      </c>
    </row>
    <row r="46" spans="1:3" x14ac:dyDescent="0.25">
      <c r="A46" s="4" t="s">
        <v>19</v>
      </c>
      <c r="B46" s="15"/>
      <c r="C46" s="16"/>
    </row>
    <row r="47" spans="1:3" x14ac:dyDescent="0.25">
      <c r="A47" s="10" t="s">
        <v>102</v>
      </c>
      <c r="B47" s="15"/>
      <c r="C47" s="16"/>
    </row>
    <row r="48" spans="1:3" x14ac:dyDescent="0.25">
      <c r="A48" s="6" t="s">
        <v>103</v>
      </c>
      <c r="B48" s="15" t="s">
        <v>1</v>
      </c>
      <c r="C48" s="16">
        <v>40</v>
      </c>
    </row>
    <row r="49" spans="1:3" x14ac:dyDescent="0.25">
      <c r="A49" s="4" t="s">
        <v>20</v>
      </c>
      <c r="B49" s="15"/>
      <c r="C49" s="16"/>
    </row>
    <row r="50" spans="1:3" x14ac:dyDescent="0.25">
      <c r="A50" s="10" t="s">
        <v>104</v>
      </c>
      <c r="B50" s="15"/>
      <c r="C50" s="16"/>
    </row>
    <row r="51" spans="1:3" x14ac:dyDescent="0.25">
      <c r="A51" s="3" t="s">
        <v>105</v>
      </c>
      <c r="B51" s="15" t="s">
        <v>1</v>
      </c>
      <c r="C51" s="16">
        <f>857+6</f>
        <v>863</v>
      </c>
    </row>
    <row r="52" spans="1:3" x14ac:dyDescent="0.25">
      <c r="A52" s="4" t="s">
        <v>106</v>
      </c>
      <c r="B52" s="15"/>
      <c r="C52" s="16"/>
    </row>
    <row r="53" spans="1:3" x14ac:dyDescent="0.25">
      <c r="A53" s="4" t="s">
        <v>21</v>
      </c>
      <c r="B53" s="15"/>
      <c r="C53" s="16"/>
    </row>
    <row r="54" spans="1:3" x14ac:dyDescent="0.25">
      <c r="A54" s="10" t="s">
        <v>22</v>
      </c>
      <c r="B54" s="15"/>
      <c r="C54" s="16"/>
    </row>
    <row r="55" spans="1:3" x14ac:dyDescent="0.25">
      <c r="A55" s="3" t="s">
        <v>107</v>
      </c>
      <c r="B55" s="15" t="s">
        <v>1</v>
      </c>
      <c r="C55" s="16">
        <v>856</v>
      </c>
    </row>
    <row r="56" spans="1:3" x14ac:dyDescent="0.25">
      <c r="A56" s="4" t="s">
        <v>108</v>
      </c>
      <c r="B56" s="15"/>
      <c r="C56" s="16"/>
    </row>
    <row r="57" spans="1:3" x14ac:dyDescent="0.25">
      <c r="A57" s="4" t="s">
        <v>23</v>
      </c>
      <c r="B57" s="15"/>
      <c r="C57" s="16"/>
    </row>
    <row r="58" spans="1:3" x14ac:dyDescent="0.25">
      <c r="A58" s="10" t="s">
        <v>24</v>
      </c>
      <c r="B58" s="15"/>
      <c r="C58" s="16"/>
    </row>
    <row r="59" spans="1:3" x14ac:dyDescent="0.25">
      <c r="A59" s="3" t="s">
        <v>109</v>
      </c>
      <c r="B59" s="15" t="s">
        <v>1</v>
      </c>
      <c r="C59" s="16">
        <f>2894+2</f>
        <v>2896</v>
      </c>
    </row>
    <row r="60" spans="1:3" x14ac:dyDescent="0.25">
      <c r="A60" s="4" t="s">
        <v>110</v>
      </c>
      <c r="B60" s="15"/>
      <c r="C60" s="16"/>
    </row>
    <row r="61" spans="1:3" x14ac:dyDescent="0.25">
      <c r="A61" s="4" t="s">
        <v>25</v>
      </c>
      <c r="B61" s="15"/>
      <c r="C61" s="16"/>
    </row>
    <row r="62" spans="1:3" x14ac:dyDescent="0.25">
      <c r="A62" s="10" t="s">
        <v>26</v>
      </c>
      <c r="B62" s="15"/>
      <c r="C62" s="16"/>
    </row>
    <row r="63" spans="1:3" x14ac:dyDescent="0.25">
      <c r="A63" s="6" t="s">
        <v>111</v>
      </c>
      <c r="B63" s="15" t="s">
        <v>1</v>
      </c>
      <c r="C63" s="16">
        <v>53</v>
      </c>
    </row>
    <row r="64" spans="1:3" x14ac:dyDescent="0.25">
      <c r="A64" s="4" t="s">
        <v>27</v>
      </c>
      <c r="B64" s="15"/>
      <c r="C64" s="16"/>
    </row>
    <row r="65" spans="1:3" x14ac:dyDescent="0.25">
      <c r="A65" s="10" t="s">
        <v>112</v>
      </c>
      <c r="B65" s="15"/>
      <c r="C65" s="16"/>
    </row>
    <row r="66" spans="1:3" x14ac:dyDescent="0.25">
      <c r="A66" s="6" t="s">
        <v>113</v>
      </c>
      <c r="B66" s="15" t="s">
        <v>1</v>
      </c>
      <c r="C66" s="16">
        <v>53</v>
      </c>
    </row>
    <row r="67" spans="1:3" x14ac:dyDescent="0.25">
      <c r="A67" s="10" t="s">
        <v>28</v>
      </c>
      <c r="B67" s="15"/>
      <c r="C67" s="16"/>
    </row>
    <row r="68" spans="1:3" x14ac:dyDescent="0.25">
      <c r="A68" s="6" t="s">
        <v>114</v>
      </c>
      <c r="B68" s="15" t="s">
        <v>1</v>
      </c>
      <c r="C68" s="16">
        <v>5</v>
      </c>
    </row>
    <row r="69" spans="1:3" x14ac:dyDescent="0.25">
      <c r="A69" s="10" t="s">
        <v>29</v>
      </c>
      <c r="B69" s="15"/>
      <c r="C69" s="16"/>
    </row>
    <row r="70" spans="1:3" x14ac:dyDescent="0.25">
      <c r="A70" s="6" t="s">
        <v>115</v>
      </c>
      <c r="B70" s="15" t="s">
        <v>1</v>
      </c>
      <c r="C70" s="16">
        <v>5</v>
      </c>
    </row>
    <row r="71" spans="1:3" x14ac:dyDescent="0.25">
      <c r="A71" s="10" t="s">
        <v>30</v>
      </c>
      <c r="B71" s="15"/>
      <c r="C71" s="16"/>
    </row>
    <row r="72" spans="1:3" x14ac:dyDescent="0.25">
      <c r="A72" s="6" t="s">
        <v>31</v>
      </c>
      <c r="B72" s="15" t="s">
        <v>1</v>
      </c>
      <c r="C72" s="16">
        <v>30</v>
      </c>
    </row>
    <row r="73" spans="1:3" x14ac:dyDescent="0.25">
      <c r="A73" s="10" t="s">
        <v>116</v>
      </c>
      <c r="B73" s="15"/>
      <c r="C73" s="16"/>
    </row>
    <row r="74" spans="1:3" x14ac:dyDescent="0.25">
      <c r="A74" s="6" t="s">
        <v>117</v>
      </c>
      <c r="B74" s="15" t="s">
        <v>1</v>
      </c>
      <c r="C74" s="16">
        <v>137</v>
      </c>
    </row>
    <row r="75" spans="1:3" x14ac:dyDescent="0.25">
      <c r="A75" s="10" t="s">
        <v>32</v>
      </c>
      <c r="B75" s="15"/>
      <c r="C75" s="16"/>
    </row>
    <row r="76" spans="1:3" x14ac:dyDescent="0.25">
      <c r="A76" s="6" t="s">
        <v>118</v>
      </c>
      <c r="B76" s="15" t="s">
        <v>1</v>
      </c>
      <c r="C76" s="16">
        <v>147</v>
      </c>
    </row>
    <row r="77" spans="1:3" x14ac:dyDescent="0.25">
      <c r="A77" s="10" t="s">
        <v>33</v>
      </c>
      <c r="B77" s="15"/>
      <c r="C77" s="16"/>
    </row>
    <row r="78" spans="1:3" x14ac:dyDescent="0.25">
      <c r="A78" s="3" t="s">
        <v>119</v>
      </c>
      <c r="B78" s="15" t="s">
        <v>1</v>
      </c>
      <c r="C78" s="16">
        <v>5</v>
      </c>
    </row>
    <row r="79" spans="1:3" x14ac:dyDescent="0.25">
      <c r="A79" s="10" t="s">
        <v>34</v>
      </c>
      <c r="B79" s="15"/>
      <c r="C79" s="16"/>
    </row>
    <row r="80" spans="1:3" x14ac:dyDescent="0.25">
      <c r="A80" s="3" t="s">
        <v>120</v>
      </c>
      <c r="B80" s="15" t="s">
        <v>1</v>
      </c>
      <c r="C80" s="16">
        <v>5</v>
      </c>
    </row>
    <row r="81" spans="1:3" x14ac:dyDescent="0.25">
      <c r="A81" s="10" t="s">
        <v>35</v>
      </c>
      <c r="B81" s="15"/>
      <c r="C81" s="16"/>
    </row>
    <row r="82" spans="1:3" x14ac:dyDescent="0.25">
      <c r="A82" s="6" t="s">
        <v>121</v>
      </c>
      <c r="B82" s="15" t="s">
        <v>1</v>
      </c>
      <c r="C82" s="16">
        <v>20</v>
      </c>
    </row>
    <row r="83" spans="1:3" x14ac:dyDescent="0.25">
      <c r="A83" s="10" t="s">
        <v>36</v>
      </c>
      <c r="B83" s="15"/>
      <c r="C83" s="16"/>
    </row>
    <row r="84" spans="1:3" x14ac:dyDescent="0.25">
      <c r="A84" s="6" t="s">
        <v>122</v>
      </c>
      <c r="B84" s="15" t="s">
        <v>1</v>
      </c>
      <c r="C84" s="16">
        <v>10</v>
      </c>
    </row>
    <row r="85" spans="1:3" x14ac:dyDescent="0.25">
      <c r="A85" s="10" t="s">
        <v>37</v>
      </c>
      <c r="B85" s="15"/>
      <c r="C85" s="16"/>
    </row>
    <row r="86" spans="1:3" x14ac:dyDescent="0.25">
      <c r="A86" s="3" t="s">
        <v>123</v>
      </c>
      <c r="B86" s="15" t="s">
        <v>1</v>
      </c>
      <c r="C86" s="16">
        <v>10</v>
      </c>
    </row>
    <row r="87" spans="1:3" x14ac:dyDescent="0.25">
      <c r="A87" s="10" t="s">
        <v>38</v>
      </c>
      <c r="B87" s="15"/>
      <c r="C87" s="16"/>
    </row>
    <row r="88" spans="1:3" x14ac:dyDescent="0.25">
      <c r="A88" s="3" t="s">
        <v>124</v>
      </c>
      <c r="B88" s="15" t="s">
        <v>1</v>
      </c>
      <c r="C88" s="16">
        <v>5</v>
      </c>
    </row>
    <row r="89" spans="1:3" x14ac:dyDescent="0.25">
      <c r="A89" s="10" t="s">
        <v>39</v>
      </c>
      <c r="B89" s="15"/>
      <c r="C89" s="16"/>
    </row>
    <row r="90" spans="1:3" x14ac:dyDescent="0.25">
      <c r="A90" s="3" t="s">
        <v>125</v>
      </c>
      <c r="B90" s="15" t="s">
        <v>1</v>
      </c>
      <c r="C90" s="16">
        <v>5</v>
      </c>
    </row>
    <row r="91" spans="1:3" x14ac:dyDescent="0.25">
      <c r="A91" s="10" t="s">
        <v>40</v>
      </c>
      <c r="B91" s="15"/>
      <c r="C91" s="16"/>
    </row>
    <row r="92" spans="1:3" x14ac:dyDescent="0.25">
      <c r="A92" s="3" t="s">
        <v>126</v>
      </c>
      <c r="B92" s="15" t="s">
        <v>1</v>
      </c>
      <c r="C92" s="16">
        <v>5</v>
      </c>
    </row>
    <row r="93" spans="1:3" x14ac:dyDescent="0.25">
      <c r="A93" s="10" t="s">
        <v>41</v>
      </c>
      <c r="B93" s="15"/>
      <c r="C93" s="16"/>
    </row>
    <row r="94" spans="1:3" x14ac:dyDescent="0.25">
      <c r="A94" s="6" t="s">
        <v>127</v>
      </c>
      <c r="B94" s="15" t="s">
        <v>1</v>
      </c>
      <c r="C94" s="16">
        <v>5</v>
      </c>
    </row>
    <row r="95" spans="1:3" x14ac:dyDescent="0.25">
      <c r="A95" s="10" t="s">
        <v>42</v>
      </c>
      <c r="B95" s="15"/>
      <c r="C95" s="16"/>
    </row>
    <row r="96" spans="1:3" x14ac:dyDescent="0.25">
      <c r="A96" s="3" t="s">
        <v>128</v>
      </c>
      <c r="B96" s="15" t="s">
        <v>1</v>
      </c>
      <c r="C96" s="16">
        <v>5</v>
      </c>
    </row>
    <row r="97" spans="1:3" x14ac:dyDescent="0.25">
      <c r="A97" s="10" t="s">
        <v>43</v>
      </c>
      <c r="B97" s="15"/>
      <c r="C97" s="16"/>
    </row>
    <row r="98" spans="1:3" x14ac:dyDescent="0.25">
      <c r="A98" s="6" t="s">
        <v>129</v>
      </c>
      <c r="B98" s="15" t="s">
        <v>1</v>
      </c>
      <c r="C98" s="16">
        <v>377</v>
      </c>
    </row>
    <row r="99" spans="1:3" x14ac:dyDescent="0.25">
      <c r="A99" s="10" t="s">
        <v>130</v>
      </c>
      <c r="B99" s="15"/>
      <c r="C99" s="16"/>
    </row>
    <row r="100" spans="1:3" x14ac:dyDescent="0.25">
      <c r="A100" s="6" t="s">
        <v>131</v>
      </c>
      <c r="B100" s="15" t="s">
        <v>1</v>
      </c>
      <c r="C100" s="16">
        <v>368</v>
      </c>
    </row>
    <row r="101" spans="1:3" x14ac:dyDescent="0.25">
      <c r="A101" s="10" t="s">
        <v>132</v>
      </c>
      <c r="B101" s="15"/>
      <c r="C101" s="16"/>
    </row>
    <row r="102" spans="1:3" x14ac:dyDescent="0.25">
      <c r="A102" s="11" t="s">
        <v>133</v>
      </c>
      <c r="B102" s="12" t="s">
        <v>1</v>
      </c>
      <c r="C102" s="9">
        <v>878</v>
      </c>
    </row>
    <row r="103" spans="1:3" x14ac:dyDescent="0.25">
      <c r="A103" s="7" t="s">
        <v>134</v>
      </c>
      <c r="B103" s="12" t="s">
        <v>1</v>
      </c>
      <c r="C103" s="13">
        <v>878</v>
      </c>
    </row>
    <row r="104" spans="1:3" x14ac:dyDescent="0.25">
      <c r="A104" s="6" t="s">
        <v>135</v>
      </c>
      <c r="B104" s="15" t="s">
        <v>1</v>
      </c>
      <c r="C104" s="16">
        <v>2</v>
      </c>
    </row>
    <row r="105" spans="1:3" x14ac:dyDescent="0.25">
      <c r="A105" s="10" t="s">
        <v>44</v>
      </c>
      <c r="B105" s="15"/>
      <c r="C105" s="16"/>
    </row>
    <row r="106" spans="1:3" x14ac:dyDescent="0.25">
      <c r="A106" s="6" t="s">
        <v>136</v>
      </c>
      <c r="B106" s="15" t="s">
        <v>1</v>
      </c>
      <c r="C106" s="16">
        <v>16</v>
      </c>
    </row>
    <row r="107" spans="1:3" x14ac:dyDescent="0.25">
      <c r="A107" s="10" t="s">
        <v>45</v>
      </c>
      <c r="B107" s="15"/>
      <c r="C107" s="16"/>
    </row>
    <row r="108" spans="1:3" x14ac:dyDescent="0.25">
      <c r="A108" s="3" t="s">
        <v>137</v>
      </c>
      <c r="B108" s="15" t="s">
        <v>1</v>
      </c>
      <c r="C108" s="16">
        <v>16</v>
      </c>
    </row>
    <row r="109" spans="1:3" x14ac:dyDescent="0.25">
      <c r="A109" s="10" t="s">
        <v>46</v>
      </c>
      <c r="B109" s="15"/>
      <c r="C109" s="16"/>
    </row>
    <row r="110" spans="1:3" x14ac:dyDescent="0.25">
      <c r="A110" s="6" t="s">
        <v>138</v>
      </c>
      <c r="B110" s="15" t="s">
        <v>1</v>
      </c>
      <c r="C110" s="16">
        <v>16</v>
      </c>
    </row>
    <row r="111" spans="1:3" x14ac:dyDescent="0.25">
      <c r="A111" s="10" t="s">
        <v>47</v>
      </c>
      <c r="B111" s="15"/>
      <c r="C111" s="16"/>
    </row>
    <row r="112" spans="1:3" x14ac:dyDescent="0.25">
      <c r="A112" s="7" t="s">
        <v>48</v>
      </c>
      <c r="B112" s="12" t="s">
        <v>1</v>
      </c>
      <c r="C112" s="13">
        <v>11</v>
      </c>
    </row>
    <row r="113" spans="1:3" x14ac:dyDescent="0.25">
      <c r="A113" s="7" t="s">
        <v>139</v>
      </c>
      <c r="B113" s="12" t="s">
        <v>1</v>
      </c>
      <c r="C113" s="13">
        <v>221</v>
      </c>
    </row>
    <row r="114" spans="1:3" x14ac:dyDescent="0.25">
      <c r="A114" s="3" t="s">
        <v>140</v>
      </c>
      <c r="B114" s="15" t="s">
        <v>1</v>
      </c>
      <c r="C114" s="16">
        <v>441</v>
      </c>
    </row>
    <row r="115" spans="1:3" x14ac:dyDescent="0.25">
      <c r="A115" s="10" t="s">
        <v>141</v>
      </c>
      <c r="B115" s="15"/>
      <c r="C115" s="16"/>
    </row>
    <row r="116" spans="1:3" x14ac:dyDescent="0.25">
      <c r="A116" s="3" t="s">
        <v>142</v>
      </c>
      <c r="B116" s="15" t="s">
        <v>1</v>
      </c>
      <c r="C116" s="16">
        <v>77</v>
      </c>
    </row>
    <row r="117" spans="1:3" x14ac:dyDescent="0.25">
      <c r="A117" s="4" t="s">
        <v>143</v>
      </c>
      <c r="B117" s="15"/>
      <c r="C117" s="16"/>
    </row>
    <row r="118" spans="1:3" x14ac:dyDescent="0.25">
      <c r="A118" s="4" t="s">
        <v>144</v>
      </c>
      <c r="B118" s="15"/>
      <c r="C118" s="16"/>
    </row>
    <row r="119" spans="1:3" x14ac:dyDescent="0.25">
      <c r="A119" s="4" t="s">
        <v>145</v>
      </c>
      <c r="B119" s="15"/>
      <c r="C119" s="16"/>
    </row>
    <row r="120" spans="1:3" x14ac:dyDescent="0.25">
      <c r="A120" s="10" t="s">
        <v>49</v>
      </c>
      <c r="B120" s="15"/>
      <c r="C120" s="16"/>
    </row>
    <row r="121" spans="1:3" x14ac:dyDescent="0.25">
      <c r="A121" s="3" t="s">
        <v>146</v>
      </c>
      <c r="B121" s="15" t="s">
        <v>1</v>
      </c>
      <c r="C121" s="16">
        <v>154</v>
      </c>
    </row>
    <row r="122" spans="1:3" x14ac:dyDescent="0.25">
      <c r="A122" s="10" t="s">
        <v>147</v>
      </c>
      <c r="B122" s="15"/>
      <c r="C122" s="16"/>
    </row>
    <row r="123" spans="1:3" x14ac:dyDescent="0.25">
      <c r="A123" s="6" t="s">
        <v>148</v>
      </c>
      <c r="B123" s="15" t="s">
        <v>1</v>
      </c>
      <c r="C123" s="16">
        <v>80</v>
      </c>
    </row>
    <row r="124" spans="1:3" x14ac:dyDescent="0.25">
      <c r="A124" s="4" t="s">
        <v>149</v>
      </c>
      <c r="B124" s="15"/>
      <c r="C124" s="16"/>
    </row>
    <row r="125" spans="1:3" x14ac:dyDescent="0.25">
      <c r="A125" s="14" t="s">
        <v>50</v>
      </c>
      <c r="B125" s="15"/>
      <c r="C125" s="16"/>
    </row>
    <row r="126" spans="1:3" x14ac:dyDescent="0.25">
      <c r="A126" s="5" t="s">
        <v>51</v>
      </c>
      <c r="B126" s="15"/>
      <c r="C126" s="16"/>
    </row>
    <row r="127" spans="1:3" x14ac:dyDescent="0.25">
      <c r="A127" s="6" t="s">
        <v>150</v>
      </c>
      <c r="B127" s="15" t="s">
        <v>1</v>
      </c>
      <c r="C127" s="16">
        <v>443</v>
      </c>
    </row>
    <row r="128" spans="1:3" x14ac:dyDescent="0.25">
      <c r="A128" s="4" t="s">
        <v>151</v>
      </c>
      <c r="B128" s="15"/>
      <c r="C128" s="16"/>
    </row>
    <row r="129" spans="1:3" x14ac:dyDescent="0.25">
      <c r="A129" s="5" t="s">
        <v>52</v>
      </c>
      <c r="B129" s="15"/>
      <c r="C129" s="16"/>
    </row>
    <row r="130" spans="1:3" x14ac:dyDescent="0.25">
      <c r="A130" s="7" t="s">
        <v>152</v>
      </c>
      <c r="B130" s="8" t="s">
        <v>1</v>
      </c>
      <c r="C130" s="9">
        <v>40</v>
      </c>
    </row>
    <row r="131" spans="1:3" x14ac:dyDescent="0.25">
      <c r="A131" s="3" t="s">
        <v>53</v>
      </c>
      <c r="B131" s="15" t="s">
        <v>1</v>
      </c>
      <c r="C131" s="16">
        <v>3770</v>
      </c>
    </row>
    <row r="132" spans="1:3" x14ac:dyDescent="0.25">
      <c r="A132" s="4" t="s">
        <v>54</v>
      </c>
      <c r="B132" s="15"/>
      <c r="C132" s="16"/>
    </row>
    <row r="133" spans="1:3" x14ac:dyDescent="0.25">
      <c r="A133" s="4" t="s">
        <v>153</v>
      </c>
      <c r="B133" s="15"/>
      <c r="C133" s="16"/>
    </row>
    <row r="134" spans="1:3" x14ac:dyDescent="0.25">
      <c r="A134" s="10" t="s">
        <v>154</v>
      </c>
      <c r="B134" s="15"/>
      <c r="C134" s="16"/>
    </row>
    <row r="135" spans="1:3" x14ac:dyDescent="0.25">
      <c r="A135" s="6" t="s">
        <v>55</v>
      </c>
      <c r="B135" s="15" t="s">
        <v>1</v>
      </c>
      <c r="C135" s="16">
        <v>15</v>
      </c>
    </row>
    <row r="136" spans="1:3" x14ac:dyDescent="0.25">
      <c r="A136" s="4" t="s">
        <v>155</v>
      </c>
      <c r="B136" s="15"/>
      <c r="C136" s="16"/>
    </row>
    <row r="137" spans="1:3" x14ac:dyDescent="0.25">
      <c r="A137" s="10" t="s">
        <v>56</v>
      </c>
      <c r="B137" s="15"/>
      <c r="C137" s="16"/>
    </row>
    <row r="138" spans="1:3" x14ac:dyDescent="0.25">
      <c r="A138" s="7" t="s">
        <v>156</v>
      </c>
      <c r="B138" s="8" t="s">
        <v>1</v>
      </c>
      <c r="C138" s="9">
        <v>140</v>
      </c>
    </row>
    <row r="139" spans="1:3" x14ac:dyDescent="0.25">
      <c r="A139" s="7" t="s">
        <v>157</v>
      </c>
      <c r="B139" s="15" t="s">
        <v>1</v>
      </c>
      <c r="C139" s="16">
        <v>77</v>
      </c>
    </row>
    <row r="140" spans="1:3" x14ac:dyDescent="0.25">
      <c r="A140" s="11" t="s">
        <v>158</v>
      </c>
      <c r="B140" s="15"/>
      <c r="C140" s="16"/>
    </row>
    <row r="141" spans="1:3" x14ac:dyDescent="0.25">
      <c r="A141" s="7" t="s">
        <v>57</v>
      </c>
      <c r="B141" s="15"/>
      <c r="C141" s="16"/>
    </row>
    <row r="142" spans="1:3" x14ac:dyDescent="0.25">
      <c r="A142" s="11" t="s">
        <v>58</v>
      </c>
      <c r="B142" s="15"/>
      <c r="C142" s="16"/>
    </row>
    <row r="143" spans="1:3" x14ac:dyDescent="0.25">
      <c r="A143" s="6" t="s">
        <v>59</v>
      </c>
      <c r="B143" s="15" t="s">
        <v>1</v>
      </c>
      <c r="C143" s="16">
        <v>1497</v>
      </c>
    </row>
    <row r="144" spans="1:3" x14ac:dyDescent="0.25">
      <c r="A144" s="4" t="s">
        <v>159</v>
      </c>
      <c r="B144" s="15"/>
      <c r="C144" s="16"/>
    </row>
    <row r="145" spans="1:3" x14ac:dyDescent="0.25">
      <c r="A145" s="4" t="s">
        <v>160</v>
      </c>
      <c r="B145" s="15"/>
      <c r="C145" s="16"/>
    </row>
    <row r="146" spans="1:3" x14ac:dyDescent="0.25">
      <c r="A146" s="10" t="s">
        <v>161</v>
      </c>
      <c r="B146" s="15"/>
      <c r="C146" s="16"/>
    </row>
    <row r="147" spans="1:3" x14ac:dyDescent="0.25">
      <c r="A147" s="7" t="s">
        <v>60</v>
      </c>
      <c r="B147" s="12" t="s">
        <v>1</v>
      </c>
      <c r="C147" s="13">
        <v>25</v>
      </c>
    </row>
    <row r="148" spans="1:3" x14ac:dyDescent="0.25">
      <c r="A148" s="11" t="s">
        <v>162</v>
      </c>
      <c r="B148" s="8" t="s">
        <v>1</v>
      </c>
      <c r="C148" s="13">
        <v>95</v>
      </c>
    </row>
    <row r="149" spans="1:3" x14ac:dyDescent="0.25">
      <c r="A149" s="7" t="s">
        <v>163</v>
      </c>
      <c r="B149" s="12" t="s">
        <v>1</v>
      </c>
      <c r="C149" s="13">
        <v>95</v>
      </c>
    </row>
    <row r="150" spans="1:3" x14ac:dyDescent="0.25">
      <c r="A150" s="6" t="s">
        <v>61</v>
      </c>
      <c r="B150" s="15" t="s">
        <v>1</v>
      </c>
      <c r="C150" s="16">
        <v>66</v>
      </c>
    </row>
    <row r="151" spans="1:3" x14ac:dyDescent="0.25">
      <c r="A151" s="4" t="s">
        <v>164</v>
      </c>
      <c r="B151" s="15"/>
      <c r="C151" s="16"/>
    </row>
    <row r="152" spans="1:3" x14ac:dyDescent="0.25">
      <c r="A152" s="4" t="s">
        <v>165</v>
      </c>
      <c r="B152" s="15"/>
      <c r="C152" s="16"/>
    </row>
    <row r="153" spans="1:3" x14ac:dyDescent="0.25">
      <c r="A153" s="5" t="s">
        <v>62</v>
      </c>
      <c r="B153" s="15"/>
      <c r="C153" s="16"/>
    </row>
    <row r="154" spans="1:3" x14ac:dyDescent="0.25">
      <c r="A154" s="6" t="s">
        <v>63</v>
      </c>
      <c r="B154" s="15" t="s">
        <v>1</v>
      </c>
      <c r="C154" s="16">
        <v>270</v>
      </c>
    </row>
    <row r="155" spans="1:3" x14ac:dyDescent="0.25">
      <c r="A155" s="4" t="s">
        <v>166</v>
      </c>
      <c r="B155" s="15"/>
      <c r="C155" s="16"/>
    </row>
    <row r="156" spans="1:3" x14ac:dyDescent="0.25">
      <c r="A156" s="4" t="s">
        <v>167</v>
      </c>
      <c r="B156" s="15"/>
      <c r="C156" s="16"/>
    </row>
    <row r="157" spans="1:3" x14ac:dyDescent="0.25">
      <c r="A157" s="14" t="s">
        <v>64</v>
      </c>
      <c r="B157" s="15"/>
      <c r="C157" s="16"/>
    </row>
    <row r="158" spans="1:3" x14ac:dyDescent="0.25">
      <c r="A158" s="10" t="s">
        <v>168</v>
      </c>
      <c r="B158" s="15"/>
      <c r="C158" s="16"/>
    </row>
    <row r="159" spans="1:3" x14ac:dyDescent="0.25">
      <c r="A159" s="6" t="s">
        <v>169</v>
      </c>
      <c r="B159" s="15" t="s">
        <v>1</v>
      </c>
      <c r="C159" s="16">
        <v>1278</v>
      </c>
    </row>
    <row r="160" spans="1:3" x14ac:dyDescent="0.25">
      <c r="A160" s="4" t="s">
        <v>170</v>
      </c>
      <c r="B160" s="15"/>
      <c r="C160" s="16"/>
    </row>
    <row r="161" spans="1:3" x14ac:dyDescent="0.25">
      <c r="A161" s="10" t="s">
        <v>65</v>
      </c>
      <c r="B161" s="15"/>
      <c r="C161" s="16"/>
    </row>
    <row r="162" spans="1:3" x14ac:dyDescent="0.25">
      <c r="A162" s="6" t="s">
        <v>66</v>
      </c>
      <c r="B162" s="15" t="s">
        <v>1</v>
      </c>
      <c r="C162" s="16">
        <v>98</v>
      </c>
    </row>
    <row r="163" spans="1:3" x14ac:dyDescent="0.25">
      <c r="A163" s="4" t="s">
        <v>67</v>
      </c>
      <c r="B163" s="15"/>
      <c r="C163" s="16"/>
    </row>
    <row r="164" spans="1:3" x14ac:dyDescent="0.25">
      <c r="A164" s="4" t="s">
        <v>171</v>
      </c>
      <c r="B164" s="15"/>
      <c r="C164" s="16"/>
    </row>
    <row r="165" spans="1:3" x14ac:dyDescent="0.25">
      <c r="A165" s="10" t="s">
        <v>172</v>
      </c>
      <c r="B165" s="15"/>
      <c r="C165" s="16"/>
    </row>
    <row r="166" spans="1:3" x14ac:dyDescent="0.25">
      <c r="A166" s="3" t="s">
        <v>173</v>
      </c>
      <c r="B166" s="15" t="s">
        <v>1</v>
      </c>
      <c r="C166" s="16">
        <v>2</v>
      </c>
    </row>
    <row r="167" spans="1:3" x14ac:dyDescent="0.25">
      <c r="A167" s="4" t="s">
        <v>68</v>
      </c>
      <c r="B167" s="15"/>
      <c r="C167" s="16"/>
    </row>
    <row r="168" spans="1:3" x14ac:dyDescent="0.25">
      <c r="A168" s="4" t="s">
        <v>174</v>
      </c>
      <c r="B168" s="15"/>
      <c r="C168" s="16"/>
    </row>
    <row r="169" spans="1:3" x14ac:dyDescent="0.25">
      <c r="A169" s="10" t="s">
        <v>175</v>
      </c>
      <c r="B169" s="15"/>
      <c r="C169" s="16"/>
    </row>
    <row r="170" spans="1:3" x14ac:dyDescent="0.25">
      <c r="A170" s="3" t="s">
        <v>176</v>
      </c>
      <c r="B170" s="15" t="s">
        <v>1</v>
      </c>
      <c r="C170" s="16">
        <v>2564</v>
      </c>
    </row>
    <row r="171" spans="1:3" x14ac:dyDescent="0.25">
      <c r="A171" s="4" t="s">
        <v>69</v>
      </c>
      <c r="B171" s="15"/>
      <c r="C171" s="16"/>
    </row>
    <row r="172" spans="1:3" x14ac:dyDescent="0.25">
      <c r="A172" s="4" t="s">
        <v>187</v>
      </c>
      <c r="B172" s="15"/>
      <c r="C172" s="16"/>
    </row>
    <row r="173" spans="1:3" x14ac:dyDescent="0.25">
      <c r="A173" s="4" t="s">
        <v>186</v>
      </c>
      <c r="B173" s="15"/>
      <c r="C173" s="16"/>
    </row>
    <row r="174" spans="1:3" x14ac:dyDescent="0.25">
      <c r="A174" s="10" t="s">
        <v>185</v>
      </c>
      <c r="B174" s="15"/>
      <c r="C174" s="16"/>
    </row>
    <row r="175" spans="1:3" x14ac:dyDescent="0.25">
      <c r="A175" s="11" t="s">
        <v>184</v>
      </c>
      <c r="B175" s="12" t="s">
        <v>1</v>
      </c>
      <c r="C175" s="13">
        <v>80</v>
      </c>
    </row>
    <row r="176" spans="1:3" x14ac:dyDescent="0.25">
      <c r="A176" s="6" t="s">
        <v>70</v>
      </c>
      <c r="B176" s="15" t="s">
        <v>1</v>
      </c>
      <c r="C176" s="16">
        <v>20</v>
      </c>
    </row>
    <row r="177" spans="1:3" x14ac:dyDescent="0.25">
      <c r="A177" s="4" t="s">
        <v>71</v>
      </c>
      <c r="B177" s="15"/>
      <c r="C177" s="16"/>
    </row>
    <row r="178" spans="1:3" x14ac:dyDescent="0.25">
      <c r="A178" s="4" t="s">
        <v>183</v>
      </c>
      <c r="B178" s="15"/>
      <c r="C178" s="16"/>
    </row>
    <row r="179" spans="1:3" x14ac:dyDescent="0.25">
      <c r="A179" s="10" t="s">
        <v>182</v>
      </c>
      <c r="B179" s="15"/>
      <c r="C179" s="16"/>
    </row>
    <row r="180" spans="1:3" x14ac:dyDescent="0.25">
      <c r="A180" s="11" t="s">
        <v>72</v>
      </c>
      <c r="B180" s="12" t="s">
        <v>1</v>
      </c>
      <c r="C180" s="13">
        <v>25</v>
      </c>
    </row>
    <row r="181" spans="1:3" x14ac:dyDescent="0.25">
      <c r="A181" s="3" t="s">
        <v>181</v>
      </c>
      <c r="B181" s="15" t="s">
        <v>1</v>
      </c>
      <c r="C181" s="16">
        <v>453</v>
      </c>
    </row>
    <row r="182" spans="1:3" x14ac:dyDescent="0.25">
      <c r="A182" s="10" t="s">
        <v>180</v>
      </c>
      <c r="B182" s="15"/>
      <c r="C182" s="16"/>
    </row>
    <row r="183" spans="1:3" x14ac:dyDescent="0.25">
      <c r="A183" s="11" t="s">
        <v>179</v>
      </c>
      <c r="B183" s="12" t="s">
        <v>1</v>
      </c>
      <c r="C183" s="13">
        <v>140</v>
      </c>
    </row>
    <row r="184" spans="1:3" x14ac:dyDescent="0.25">
      <c r="A184" s="11" t="s">
        <v>178</v>
      </c>
      <c r="B184" s="12" t="s">
        <v>1</v>
      </c>
      <c r="C184" s="13">
        <v>3</v>
      </c>
    </row>
    <row r="185" spans="1:3" x14ac:dyDescent="0.25">
      <c r="A185" s="11" t="s">
        <v>177</v>
      </c>
      <c r="B185" s="12" t="s">
        <v>1</v>
      </c>
      <c r="C185" s="13">
        <v>1090</v>
      </c>
    </row>
    <row r="186" spans="1:3" x14ac:dyDescent="0.25">
      <c r="A186" s="11" t="s">
        <v>73</v>
      </c>
      <c r="B186" s="12" t="s">
        <v>1</v>
      </c>
      <c r="C186" s="13">
        <v>25</v>
      </c>
    </row>
    <row r="187" spans="1:3" x14ac:dyDescent="0.25">
      <c r="A187" s="7" t="s">
        <v>74</v>
      </c>
      <c r="B187" s="8" t="s">
        <v>1</v>
      </c>
      <c r="C187" s="9">
        <v>1</v>
      </c>
    </row>
    <row r="188" spans="1:3" x14ac:dyDescent="0.25">
      <c r="A188" s="11" t="s">
        <v>75</v>
      </c>
      <c r="B188" s="12" t="s">
        <v>1</v>
      </c>
      <c r="C188" s="13">
        <v>1</v>
      </c>
    </row>
  </sheetData>
  <mergeCells count="113">
    <mergeCell ref="B176:B179"/>
    <mergeCell ref="C176:C179"/>
    <mergeCell ref="B181:B182"/>
    <mergeCell ref="C181:C182"/>
    <mergeCell ref="B162:B165"/>
    <mergeCell ref="C162:C165"/>
    <mergeCell ref="B166:B169"/>
    <mergeCell ref="C166:C169"/>
    <mergeCell ref="B170:B174"/>
    <mergeCell ref="C170:C174"/>
    <mergeCell ref="B150:B153"/>
    <mergeCell ref="C150:C153"/>
    <mergeCell ref="B154:B158"/>
    <mergeCell ref="C154:C158"/>
    <mergeCell ref="B159:B161"/>
    <mergeCell ref="C159:C161"/>
    <mergeCell ref="B135:B137"/>
    <mergeCell ref="C135:C137"/>
    <mergeCell ref="B139:B142"/>
    <mergeCell ref="C139:C142"/>
    <mergeCell ref="B143:B146"/>
    <mergeCell ref="C143:C146"/>
    <mergeCell ref="B123:B126"/>
    <mergeCell ref="C123:C126"/>
    <mergeCell ref="B127:B129"/>
    <mergeCell ref="C127:C129"/>
    <mergeCell ref="B131:B134"/>
    <mergeCell ref="C131:C134"/>
    <mergeCell ref="B114:B115"/>
    <mergeCell ref="C114:C115"/>
    <mergeCell ref="B116:B120"/>
    <mergeCell ref="C116:C120"/>
    <mergeCell ref="B121:B122"/>
    <mergeCell ref="C121:C122"/>
    <mergeCell ref="B106:B107"/>
    <mergeCell ref="C106:C107"/>
    <mergeCell ref="B108:B109"/>
    <mergeCell ref="C108:C109"/>
    <mergeCell ref="B110:B111"/>
    <mergeCell ref="C110:C111"/>
    <mergeCell ref="B98:B99"/>
    <mergeCell ref="C98:C99"/>
    <mergeCell ref="B100:B101"/>
    <mergeCell ref="C100:C101"/>
    <mergeCell ref="B104:B105"/>
    <mergeCell ref="C104:C105"/>
    <mergeCell ref="B92:B93"/>
    <mergeCell ref="C92:C93"/>
    <mergeCell ref="B94:B95"/>
    <mergeCell ref="C94:C95"/>
    <mergeCell ref="B96:B97"/>
    <mergeCell ref="C96:C97"/>
    <mergeCell ref="B86:B87"/>
    <mergeCell ref="C86:C87"/>
    <mergeCell ref="B88:B89"/>
    <mergeCell ref="C88:C89"/>
    <mergeCell ref="B90:B91"/>
    <mergeCell ref="C90:C91"/>
    <mergeCell ref="B80:B81"/>
    <mergeCell ref="C80:C81"/>
    <mergeCell ref="B82:B83"/>
    <mergeCell ref="C82:C83"/>
    <mergeCell ref="B84:B85"/>
    <mergeCell ref="C84:C85"/>
    <mergeCell ref="B74:B75"/>
    <mergeCell ref="C74:C75"/>
    <mergeCell ref="B76:B77"/>
    <mergeCell ref="C76:C77"/>
    <mergeCell ref="B78:B79"/>
    <mergeCell ref="C78:C79"/>
    <mergeCell ref="B68:B69"/>
    <mergeCell ref="C68:C69"/>
    <mergeCell ref="B70:B71"/>
    <mergeCell ref="C70:C71"/>
    <mergeCell ref="B72:B73"/>
    <mergeCell ref="C72:C73"/>
    <mergeCell ref="B59:B62"/>
    <mergeCell ref="C59:C62"/>
    <mergeCell ref="B63:B65"/>
    <mergeCell ref="C63:C65"/>
    <mergeCell ref="B66:B67"/>
    <mergeCell ref="C66:C67"/>
    <mergeCell ref="B48:B50"/>
    <mergeCell ref="C48:C50"/>
    <mergeCell ref="B51:B54"/>
    <mergeCell ref="C51:C54"/>
    <mergeCell ref="B55:B58"/>
    <mergeCell ref="C55:C58"/>
    <mergeCell ref="B41:B42"/>
    <mergeCell ref="C41:C42"/>
    <mergeCell ref="B43:B44"/>
    <mergeCell ref="C43:C44"/>
    <mergeCell ref="B45:B47"/>
    <mergeCell ref="C45:C47"/>
    <mergeCell ref="B33:B37"/>
    <mergeCell ref="C33:C37"/>
    <mergeCell ref="B38:B40"/>
    <mergeCell ref="C38:C40"/>
    <mergeCell ref="B16:B22"/>
    <mergeCell ref="C16:C22"/>
    <mergeCell ref="B23:B26"/>
    <mergeCell ref="C23:C26"/>
    <mergeCell ref="B27:B29"/>
    <mergeCell ref="C27:C29"/>
    <mergeCell ref="B3:B6"/>
    <mergeCell ref="C3:C6"/>
    <mergeCell ref="B7:B11"/>
    <mergeCell ref="C7:C11"/>
    <mergeCell ref="B13:B15"/>
    <mergeCell ref="C13:C15"/>
    <mergeCell ref="A1:C1"/>
    <mergeCell ref="B30:B32"/>
    <mergeCell ref="C30:C3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МАРТЫНЕНКО МАРИЯ</dc:creator>
  <cp:lastModifiedBy>ГОРОВЦОВА ЛЮДМИЛА</cp:lastModifiedBy>
  <cp:lastPrinted>2026-02-18T12:54:44Z</cp:lastPrinted>
  <dcterms:created xsi:type="dcterms:W3CDTF">2026-02-18T12:21:44Z</dcterms:created>
  <dcterms:modified xsi:type="dcterms:W3CDTF">2026-02-26T06:08:12Z</dcterms:modified>
</cp:coreProperties>
</file>